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0" windowWidth="12120" windowHeight="6705"/>
  </bookViews>
  <sheets>
    <sheet name="LOANAMOR" sheetId="1" r:id="rId1"/>
  </sheets>
  <definedNames>
    <definedName name="Annual_Percentage_Rate">LOANAMOR!$F$4</definedName>
    <definedName name="Loan_Principal">LOANAMOR!$F$3</definedName>
    <definedName name="Number_Payments">LOANAMOR!$F$7</definedName>
    <definedName name="Number_Payments_Per_Year">LOANAMOR!$F$6</definedName>
    <definedName name="Principal_Payment">LOANAMOR!$F$5</definedName>
  </definedNames>
  <calcPr calcId="0"/>
</workbook>
</file>

<file path=xl/calcChain.xml><?xml version="1.0" encoding="utf-8"?>
<calcChain xmlns="http://schemas.openxmlformats.org/spreadsheetml/2006/main">
  <c r="F13" i="1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</calcChain>
</file>

<file path=xl/sharedStrings.xml><?xml version="1.0" encoding="utf-8"?>
<sst xmlns="http://schemas.openxmlformats.org/spreadsheetml/2006/main" count="16" uniqueCount="16">
  <si>
    <t>Loan Amortization Analysis</t>
  </si>
  <si>
    <t>Loan Principal Amount</t>
  </si>
  <si>
    <t>Annual Percentage Rate</t>
  </si>
  <si>
    <t>Principal Payment Per Period</t>
  </si>
  <si>
    <t>Number of Payments per Year</t>
  </si>
  <si>
    <t>Total Number of Payments</t>
  </si>
  <si>
    <t>Timing of Payment:</t>
  </si>
  <si>
    <t>End of Period - Enter 0</t>
  </si>
  <si>
    <t>Beginning of Period - Enter 1</t>
  </si>
  <si>
    <t>Principal</t>
  </si>
  <si>
    <t>Remaining</t>
  </si>
  <si>
    <t>Period</t>
  </si>
  <si>
    <t>Payment</t>
  </si>
  <si>
    <t>Interest</t>
  </si>
  <si>
    <t>Reduction</t>
  </si>
  <si>
    <t>Balance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</si>
</sst>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2"/>
      <name val="Tms Rmn"/>
    </font>
    <font>
      <sz val="10"/>
      <name val="Geneva"/>
    </font>
    <font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8" fontId="0" fillId="0" borderId="0" xfId="1" applyFont="1"/>
    <xf numFmtId="8" fontId="0" fillId="0" borderId="0" xfId="0" applyNumberFormat="1"/>
    <xf numFmtId="0" fontId="2" fillId="0" borderId="2" xfId="0" applyFont="1" applyBorder="1" applyAlignment="1">
      <alignment horizontal="center"/>
    </xf>
    <xf numFmtId="8" fontId="2" fillId="2" borderId="0" xfId="1" applyFont="1" applyFill="1" applyProtection="1">
      <protection locked="0"/>
    </xf>
    <xf numFmtId="10" fontId="2" fillId="2" borderId="0" xfId="2" applyNumberFormat="1" applyFont="1" applyFill="1" applyProtection="1">
      <protection locked="0"/>
    </xf>
    <xf numFmtId="0" fontId="2" fillId="2" borderId="0" xfId="0" applyFont="1" applyFill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/>
  </sheetViews>
  <sheetFormatPr defaultColWidth="11" defaultRowHeight="15.75"/>
  <cols>
    <col min="1" max="1" width="3" customWidth="1"/>
    <col min="2" max="2" width="5.875" customWidth="1"/>
    <col min="3" max="5" width="16" customWidth="1"/>
    <col min="6" max="6" width="20.875" customWidth="1"/>
  </cols>
  <sheetData>
    <row r="1" spans="1:6" ht="17.25" thickTop="1" thickBot="1">
      <c r="A1" s="1" t="s">
        <v>0</v>
      </c>
      <c r="B1" s="1"/>
      <c r="C1" s="1"/>
      <c r="D1" s="1"/>
      <c r="E1" s="1"/>
      <c r="F1" s="1"/>
    </row>
    <row r="2" spans="1:6" ht="16.5" thickTop="1"/>
    <row r="3" spans="1:6">
      <c r="A3" t="s">
        <v>1</v>
      </c>
      <c r="F3" s="6">
        <v>0</v>
      </c>
    </row>
    <row r="4" spans="1:6">
      <c r="A4" t="s">
        <v>2</v>
      </c>
      <c r="F4" s="7">
        <v>0</v>
      </c>
    </row>
    <row r="5" spans="1:6">
      <c r="A5" t="s">
        <v>3</v>
      </c>
      <c r="F5" s="6">
        <v>0</v>
      </c>
    </row>
    <row r="6" spans="1:6">
      <c r="A6" t="s">
        <v>4</v>
      </c>
      <c r="F6" s="8">
        <v>0</v>
      </c>
    </row>
    <row r="7" spans="1:6">
      <c r="A7" t="s">
        <v>5</v>
      </c>
      <c r="F7" s="8">
        <v>0</v>
      </c>
    </row>
    <row r="8" spans="1:6">
      <c r="A8" t="s">
        <v>6</v>
      </c>
      <c r="F8" s="8">
        <v>0</v>
      </c>
    </row>
    <row r="9" spans="1:6">
      <c r="B9" t="s">
        <v>7</v>
      </c>
    </row>
    <row r="10" spans="1:6">
      <c r="B10" t="s">
        <v>8</v>
      </c>
    </row>
    <row r="11" spans="1:6">
      <c r="B11" s="2"/>
      <c r="C11" s="2"/>
      <c r="D11" s="2"/>
      <c r="E11" s="2" t="s">
        <v>9</v>
      </c>
      <c r="F11" s="2" t="s">
        <v>10</v>
      </c>
    </row>
    <row r="12" spans="1:6"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15</v>
      </c>
    </row>
    <row r="13" spans="1:6">
      <c r="B13" s="2">
        <v>0</v>
      </c>
      <c r="F13" s="3">
        <f>Loan_Principal</f>
        <v>0</v>
      </c>
    </row>
    <row r="14" spans="1:6">
      <c r="B14" s="2">
        <v>1</v>
      </c>
      <c r="C14" s="4">
        <f t="shared" ref="C14:C49" si="0">IF(B14&lt;(Number_Payments+1),IF(Principal_Payment=0,(-PMT(Annual_Percentage_Rate/Number_Payments_Per_Year,Number_Payments,Loan_Principal,0,$F$8)),D14+E14),0)</f>
        <v>0</v>
      </c>
      <c r="D14" s="3">
        <f t="shared" ref="D14:D49" si="1">IF(B14&lt;(Number_Payments+1),((Annual_Percentage_Rate/Number_Payments_Per_Year)*F13),0)</f>
        <v>0</v>
      </c>
      <c r="E14" s="4">
        <f t="shared" ref="E14:E49" si="2">IF(B14&lt;(Number_Payments+1),IF(Principal_Payment=0,C14-D14,Principal_Payment),0)</f>
        <v>0</v>
      </c>
      <c r="F14" s="4">
        <f t="shared" ref="F14:F49" si="3">IF(B14&lt;(Number_Payments+1),F13-E14,0)</f>
        <v>0</v>
      </c>
    </row>
    <row r="15" spans="1:6">
      <c r="B15" s="2">
        <v>2</v>
      </c>
      <c r="C15" s="4">
        <f t="shared" si="0"/>
        <v>0</v>
      </c>
      <c r="D15" s="3">
        <f t="shared" si="1"/>
        <v>0</v>
      </c>
      <c r="E15" s="4">
        <f t="shared" si="2"/>
        <v>0</v>
      </c>
      <c r="F15" s="4">
        <f t="shared" si="3"/>
        <v>0</v>
      </c>
    </row>
    <row r="16" spans="1:6">
      <c r="B16" s="2">
        <v>3</v>
      </c>
      <c r="C16" s="4">
        <f t="shared" si="0"/>
        <v>0</v>
      </c>
      <c r="D16" s="3">
        <f t="shared" si="1"/>
        <v>0</v>
      </c>
      <c r="E16" s="4">
        <f t="shared" si="2"/>
        <v>0</v>
      </c>
      <c r="F16" s="4">
        <f t="shared" si="3"/>
        <v>0</v>
      </c>
    </row>
    <row r="17" spans="2:6">
      <c r="B17" s="2">
        <v>4</v>
      </c>
      <c r="C17" s="4">
        <f t="shared" si="0"/>
        <v>0</v>
      </c>
      <c r="D17" s="3">
        <f t="shared" si="1"/>
        <v>0</v>
      </c>
      <c r="E17" s="4">
        <f t="shared" si="2"/>
        <v>0</v>
      </c>
      <c r="F17" s="4">
        <f t="shared" si="3"/>
        <v>0</v>
      </c>
    </row>
    <row r="18" spans="2:6">
      <c r="B18" s="2">
        <v>5</v>
      </c>
      <c r="C18" s="4">
        <f t="shared" si="0"/>
        <v>0</v>
      </c>
      <c r="D18" s="3">
        <f t="shared" si="1"/>
        <v>0</v>
      </c>
      <c r="E18" s="4">
        <f t="shared" si="2"/>
        <v>0</v>
      </c>
      <c r="F18" s="4">
        <f t="shared" si="3"/>
        <v>0</v>
      </c>
    </row>
    <row r="19" spans="2:6">
      <c r="B19" s="2">
        <v>6</v>
      </c>
      <c r="C19" s="4">
        <f t="shared" si="0"/>
        <v>0</v>
      </c>
      <c r="D19" s="3">
        <f t="shared" si="1"/>
        <v>0</v>
      </c>
      <c r="E19" s="4">
        <f t="shared" si="2"/>
        <v>0</v>
      </c>
      <c r="F19" s="4">
        <f t="shared" si="3"/>
        <v>0</v>
      </c>
    </row>
    <row r="20" spans="2:6">
      <c r="B20" s="2">
        <v>7</v>
      </c>
      <c r="C20" s="4">
        <f t="shared" si="0"/>
        <v>0</v>
      </c>
      <c r="D20" s="3">
        <f t="shared" si="1"/>
        <v>0</v>
      </c>
      <c r="E20" s="4">
        <f t="shared" si="2"/>
        <v>0</v>
      </c>
      <c r="F20" s="4">
        <f t="shared" si="3"/>
        <v>0</v>
      </c>
    </row>
    <row r="21" spans="2:6">
      <c r="B21" s="2">
        <v>8</v>
      </c>
      <c r="C21" s="4">
        <f t="shared" si="0"/>
        <v>0</v>
      </c>
      <c r="D21" s="3">
        <f t="shared" si="1"/>
        <v>0</v>
      </c>
      <c r="E21" s="4">
        <f t="shared" si="2"/>
        <v>0</v>
      </c>
      <c r="F21" s="4">
        <f t="shared" si="3"/>
        <v>0</v>
      </c>
    </row>
    <row r="22" spans="2:6">
      <c r="B22" s="2">
        <v>9</v>
      </c>
      <c r="C22" s="4">
        <f t="shared" si="0"/>
        <v>0</v>
      </c>
      <c r="D22" s="3">
        <f t="shared" si="1"/>
        <v>0</v>
      </c>
      <c r="E22" s="4">
        <f t="shared" si="2"/>
        <v>0</v>
      </c>
      <c r="F22" s="4">
        <f t="shared" si="3"/>
        <v>0</v>
      </c>
    </row>
    <row r="23" spans="2:6">
      <c r="B23" s="2">
        <v>10</v>
      </c>
      <c r="C23" s="4">
        <f t="shared" si="0"/>
        <v>0</v>
      </c>
      <c r="D23" s="3">
        <f t="shared" si="1"/>
        <v>0</v>
      </c>
      <c r="E23" s="4">
        <f t="shared" si="2"/>
        <v>0</v>
      </c>
      <c r="F23" s="4">
        <f t="shared" si="3"/>
        <v>0</v>
      </c>
    </row>
    <row r="24" spans="2:6">
      <c r="B24" s="2">
        <v>11</v>
      </c>
      <c r="C24" s="4">
        <f t="shared" si="0"/>
        <v>0</v>
      </c>
      <c r="D24" s="3">
        <f t="shared" si="1"/>
        <v>0</v>
      </c>
      <c r="E24" s="4">
        <f t="shared" si="2"/>
        <v>0</v>
      </c>
      <c r="F24" s="4">
        <f t="shared" si="3"/>
        <v>0</v>
      </c>
    </row>
    <row r="25" spans="2:6">
      <c r="B25" s="2">
        <v>12</v>
      </c>
      <c r="C25" s="4">
        <f t="shared" si="0"/>
        <v>0</v>
      </c>
      <c r="D25" s="3">
        <f t="shared" si="1"/>
        <v>0</v>
      </c>
      <c r="E25" s="4">
        <f t="shared" si="2"/>
        <v>0</v>
      </c>
      <c r="F25" s="4">
        <f t="shared" si="3"/>
        <v>0</v>
      </c>
    </row>
    <row r="26" spans="2:6">
      <c r="B26" s="2">
        <v>13</v>
      </c>
      <c r="C26" s="4">
        <f t="shared" si="0"/>
        <v>0</v>
      </c>
      <c r="D26" s="3">
        <f t="shared" si="1"/>
        <v>0</v>
      </c>
      <c r="E26" s="4">
        <f t="shared" si="2"/>
        <v>0</v>
      </c>
      <c r="F26" s="4">
        <f t="shared" si="3"/>
        <v>0</v>
      </c>
    </row>
    <row r="27" spans="2:6">
      <c r="B27" s="2">
        <v>14</v>
      </c>
      <c r="C27" s="4">
        <f t="shared" si="0"/>
        <v>0</v>
      </c>
      <c r="D27" s="3">
        <f t="shared" si="1"/>
        <v>0</v>
      </c>
      <c r="E27" s="4">
        <f t="shared" si="2"/>
        <v>0</v>
      </c>
      <c r="F27" s="4">
        <f t="shared" si="3"/>
        <v>0</v>
      </c>
    </row>
    <row r="28" spans="2:6">
      <c r="B28" s="2">
        <v>15</v>
      </c>
      <c r="C28" s="4">
        <f t="shared" si="0"/>
        <v>0</v>
      </c>
      <c r="D28" s="3">
        <f t="shared" si="1"/>
        <v>0</v>
      </c>
      <c r="E28" s="4">
        <f t="shared" si="2"/>
        <v>0</v>
      </c>
      <c r="F28" s="4">
        <f t="shared" si="3"/>
        <v>0</v>
      </c>
    </row>
    <row r="29" spans="2:6">
      <c r="B29" s="2">
        <v>16</v>
      </c>
      <c r="C29" s="4">
        <f t="shared" si="0"/>
        <v>0</v>
      </c>
      <c r="D29" s="3">
        <f t="shared" si="1"/>
        <v>0</v>
      </c>
      <c r="E29" s="4">
        <f t="shared" si="2"/>
        <v>0</v>
      </c>
      <c r="F29" s="4">
        <f t="shared" si="3"/>
        <v>0</v>
      </c>
    </row>
    <row r="30" spans="2:6">
      <c r="B30" s="2">
        <v>17</v>
      </c>
      <c r="C30" s="4">
        <f t="shared" si="0"/>
        <v>0</v>
      </c>
      <c r="D30" s="3">
        <f t="shared" si="1"/>
        <v>0</v>
      </c>
      <c r="E30" s="4">
        <f t="shared" si="2"/>
        <v>0</v>
      </c>
      <c r="F30" s="4">
        <f t="shared" si="3"/>
        <v>0</v>
      </c>
    </row>
    <row r="31" spans="2:6">
      <c r="B31" s="2">
        <v>18</v>
      </c>
      <c r="C31" s="4">
        <f t="shared" si="0"/>
        <v>0</v>
      </c>
      <c r="D31" s="3">
        <f t="shared" si="1"/>
        <v>0</v>
      </c>
      <c r="E31" s="4">
        <f t="shared" si="2"/>
        <v>0</v>
      </c>
      <c r="F31" s="4">
        <f t="shared" si="3"/>
        <v>0</v>
      </c>
    </row>
    <row r="32" spans="2:6">
      <c r="B32" s="2">
        <v>19</v>
      </c>
      <c r="C32" s="4">
        <f t="shared" si="0"/>
        <v>0</v>
      </c>
      <c r="D32" s="3">
        <f t="shared" si="1"/>
        <v>0</v>
      </c>
      <c r="E32" s="4">
        <f t="shared" si="2"/>
        <v>0</v>
      </c>
      <c r="F32" s="4">
        <f t="shared" si="3"/>
        <v>0</v>
      </c>
    </row>
    <row r="33" spans="2:6">
      <c r="B33" s="2">
        <v>20</v>
      </c>
      <c r="C33" s="4">
        <f t="shared" si="0"/>
        <v>0</v>
      </c>
      <c r="D33" s="3">
        <f t="shared" si="1"/>
        <v>0</v>
      </c>
      <c r="E33" s="4">
        <f t="shared" si="2"/>
        <v>0</v>
      </c>
      <c r="F33" s="4">
        <f t="shared" si="3"/>
        <v>0</v>
      </c>
    </row>
    <row r="34" spans="2:6">
      <c r="B34" s="2">
        <v>21</v>
      </c>
      <c r="C34" s="4">
        <f t="shared" si="0"/>
        <v>0</v>
      </c>
      <c r="D34" s="3">
        <f t="shared" si="1"/>
        <v>0</v>
      </c>
      <c r="E34" s="4">
        <f t="shared" si="2"/>
        <v>0</v>
      </c>
      <c r="F34" s="4">
        <f t="shared" si="3"/>
        <v>0</v>
      </c>
    </row>
    <row r="35" spans="2:6">
      <c r="B35" s="2">
        <v>22</v>
      </c>
      <c r="C35" s="4">
        <f t="shared" si="0"/>
        <v>0</v>
      </c>
      <c r="D35" s="3">
        <f t="shared" si="1"/>
        <v>0</v>
      </c>
      <c r="E35" s="4">
        <f t="shared" si="2"/>
        <v>0</v>
      </c>
      <c r="F35" s="4">
        <f t="shared" si="3"/>
        <v>0</v>
      </c>
    </row>
    <row r="36" spans="2:6">
      <c r="B36" s="2">
        <v>23</v>
      </c>
      <c r="C36" s="4">
        <f t="shared" si="0"/>
        <v>0</v>
      </c>
      <c r="D36" s="3">
        <f t="shared" si="1"/>
        <v>0</v>
      </c>
      <c r="E36" s="4">
        <f t="shared" si="2"/>
        <v>0</v>
      </c>
      <c r="F36" s="4">
        <f t="shared" si="3"/>
        <v>0</v>
      </c>
    </row>
    <row r="37" spans="2:6">
      <c r="B37" s="2">
        <v>24</v>
      </c>
      <c r="C37" s="4">
        <f t="shared" si="0"/>
        <v>0</v>
      </c>
      <c r="D37" s="3">
        <f t="shared" si="1"/>
        <v>0</v>
      </c>
      <c r="E37" s="4">
        <f t="shared" si="2"/>
        <v>0</v>
      </c>
      <c r="F37" s="4">
        <f t="shared" si="3"/>
        <v>0</v>
      </c>
    </row>
    <row r="38" spans="2:6">
      <c r="B38" s="2">
        <v>25</v>
      </c>
      <c r="C38" s="4">
        <f t="shared" si="0"/>
        <v>0</v>
      </c>
      <c r="D38" s="3">
        <f t="shared" si="1"/>
        <v>0</v>
      </c>
      <c r="E38" s="4">
        <f t="shared" si="2"/>
        <v>0</v>
      </c>
      <c r="F38" s="4">
        <f t="shared" si="3"/>
        <v>0</v>
      </c>
    </row>
    <row r="39" spans="2:6">
      <c r="B39" s="2">
        <v>26</v>
      </c>
      <c r="C39" s="4">
        <f t="shared" si="0"/>
        <v>0</v>
      </c>
      <c r="D39" s="3">
        <f t="shared" si="1"/>
        <v>0</v>
      </c>
      <c r="E39" s="4">
        <f t="shared" si="2"/>
        <v>0</v>
      </c>
      <c r="F39" s="4">
        <f t="shared" si="3"/>
        <v>0</v>
      </c>
    </row>
    <row r="40" spans="2:6">
      <c r="B40" s="2">
        <v>27</v>
      </c>
      <c r="C40" s="4">
        <f t="shared" si="0"/>
        <v>0</v>
      </c>
      <c r="D40" s="3">
        <f t="shared" si="1"/>
        <v>0</v>
      </c>
      <c r="E40" s="4">
        <f t="shared" si="2"/>
        <v>0</v>
      </c>
      <c r="F40" s="4">
        <f t="shared" si="3"/>
        <v>0</v>
      </c>
    </row>
    <row r="41" spans="2:6">
      <c r="B41" s="2">
        <v>28</v>
      </c>
      <c r="C41" s="4">
        <f t="shared" si="0"/>
        <v>0</v>
      </c>
      <c r="D41" s="3">
        <f t="shared" si="1"/>
        <v>0</v>
      </c>
      <c r="E41" s="4">
        <f t="shared" si="2"/>
        <v>0</v>
      </c>
      <c r="F41" s="4">
        <f t="shared" si="3"/>
        <v>0</v>
      </c>
    </row>
    <row r="42" spans="2:6">
      <c r="B42" s="2">
        <v>29</v>
      </c>
      <c r="C42" s="4">
        <f t="shared" si="0"/>
        <v>0</v>
      </c>
      <c r="D42" s="3">
        <f t="shared" si="1"/>
        <v>0</v>
      </c>
      <c r="E42" s="4">
        <f t="shared" si="2"/>
        <v>0</v>
      </c>
      <c r="F42" s="4">
        <f t="shared" si="3"/>
        <v>0</v>
      </c>
    </row>
    <row r="43" spans="2:6">
      <c r="B43" s="2">
        <v>30</v>
      </c>
      <c r="C43" s="4">
        <f t="shared" si="0"/>
        <v>0</v>
      </c>
      <c r="D43" s="3">
        <f t="shared" si="1"/>
        <v>0</v>
      </c>
      <c r="E43" s="4">
        <f t="shared" si="2"/>
        <v>0</v>
      </c>
      <c r="F43" s="4">
        <f t="shared" si="3"/>
        <v>0</v>
      </c>
    </row>
    <row r="44" spans="2:6">
      <c r="B44" s="2">
        <v>31</v>
      </c>
      <c r="C44" s="4">
        <f t="shared" si="0"/>
        <v>0</v>
      </c>
      <c r="D44" s="3">
        <f t="shared" si="1"/>
        <v>0</v>
      </c>
      <c r="E44" s="4">
        <f t="shared" si="2"/>
        <v>0</v>
      </c>
      <c r="F44" s="4">
        <f t="shared" si="3"/>
        <v>0</v>
      </c>
    </row>
    <row r="45" spans="2:6">
      <c r="B45" s="2">
        <v>32</v>
      </c>
      <c r="C45" s="4">
        <f t="shared" si="0"/>
        <v>0</v>
      </c>
      <c r="D45" s="3">
        <f t="shared" si="1"/>
        <v>0</v>
      </c>
      <c r="E45" s="4">
        <f t="shared" si="2"/>
        <v>0</v>
      </c>
      <c r="F45" s="4">
        <f t="shared" si="3"/>
        <v>0</v>
      </c>
    </row>
    <row r="46" spans="2:6">
      <c r="B46" s="2">
        <v>33</v>
      </c>
      <c r="C46" s="4">
        <f t="shared" si="0"/>
        <v>0</v>
      </c>
      <c r="D46" s="3">
        <f t="shared" si="1"/>
        <v>0</v>
      </c>
      <c r="E46" s="4">
        <f t="shared" si="2"/>
        <v>0</v>
      </c>
      <c r="F46" s="4">
        <f t="shared" si="3"/>
        <v>0</v>
      </c>
    </row>
    <row r="47" spans="2:6">
      <c r="B47" s="2">
        <v>34</v>
      </c>
      <c r="C47" s="4">
        <f t="shared" si="0"/>
        <v>0</v>
      </c>
      <c r="D47" s="3">
        <f t="shared" si="1"/>
        <v>0</v>
      </c>
      <c r="E47" s="4">
        <f t="shared" si="2"/>
        <v>0</v>
      </c>
      <c r="F47" s="4">
        <f t="shared" si="3"/>
        <v>0</v>
      </c>
    </row>
    <row r="48" spans="2:6">
      <c r="B48" s="2">
        <v>35</v>
      </c>
      <c r="C48" s="4">
        <f t="shared" si="0"/>
        <v>0</v>
      </c>
      <c r="D48" s="3">
        <f t="shared" si="1"/>
        <v>0</v>
      </c>
      <c r="E48" s="4">
        <f t="shared" si="2"/>
        <v>0</v>
      </c>
      <c r="F48" s="4">
        <f t="shared" si="3"/>
        <v>0</v>
      </c>
    </row>
    <row r="49" spans="2:6">
      <c r="B49" s="2">
        <v>36</v>
      </c>
      <c r="C49" s="4">
        <f t="shared" si="0"/>
        <v>0</v>
      </c>
      <c r="D49" s="3">
        <f t="shared" si="1"/>
        <v>0</v>
      </c>
      <c r="E49" s="4">
        <f t="shared" si="2"/>
        <v>0</v>
      </c>
      <c r="F49" s="4">
        <f t="shared" si="3"/>
        <v>0</v>
      </c>
    </row>
  </sheetData>
  <sheetProtection password="DBEB"/>
  <printOptions gridLinesSet="0"/>
  <pageMargins left="1" right="1" top="1" bottom="1" header="0.5" footer="0.5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LOANAMOR</vt:lpstr>
      <vt:lpstr>Annual_Percentage_Rate</vt:lpstr>
      <vt:lpstr>Loan_Principal</vt:lpstr>
      <vt:lpstr>Number_Payments</vt:lpstr>
      <vt:lpstr>Number_Payments_Per_Year</vt:lpstr>
      <vt:lpstr>Principal_Payment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2000-01-10T19:52:27Z</dcterms:created>
  <dcterms:modified xsi:type="dcterms:W3CDTF">2010-07-28T09:37:33Z</dcterms:modified>
</cp:coreProperties>
</file>